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<sst xmlns="http://schemas.openxmlformats.org/spreadsheetml/2006/main" count="33" uniqueCount="7">
  <si>
    <t>gas</t>
  </si>
  <si>
    <t>city</t>
  </si>
  <si>
    <t>e85</t>
  </si>
  <si>
    <t>hway</t>
  </si>
  <si>
    <t>avg=</t>
  </si>
  <si>
    <t>avg gas</t>
  </si>
  <si>
    <t>avg E85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</si>
</sst>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2</xdr:row>
      <xdr:rowOff>133350</xdr:rowOff>
    </xdr:from>
    <xdr:to>
      <xdr:col>13</xdr:col>
      <xdr:colOff>342900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67275" y="457200"/>
          <a:ext cx="340042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http://www.fueleconomy.gov/feg/byfuel/ffv2000.shtml
http://e85prices.com/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tabSelected="1" zoomScale="70" zoomScaleNormal="70" workbookViewId="0" topLeftCell="A1">
      <selection activeCell="M23" sqref="M23"/>
    </sheetView>
  </sheetViews>
  <sheetFormatPr defaultColWidth="9.140625" defaultRowHeight="12.75"/>
  <sheetData>
    <row r="2" spans="3:6" ht="12.75">
      <c r="C2" s="2" t="s">
        <v>1</v>
      </c>
      <c r="D2" s="2" t="s">
        <v>3</v>
      </c>
      <c r="E2" s="2" t="s">
        <v>5</v>
      </c>
      <c r="F2" s="2" t="s">
        <v>6</v>
      </c>
    </row>
    <row r="3" spans="2:6" ht="12.75">
      <c r="B3" s="3" t="s">
        <v>0</v>
      </c>
      <c r="C3" s="2">
        <v>16</v>
      </c>
      <c r="D3" s="2">
        <v>22</v>
      </c>
      <c r="E3" s="2">
        <f>(C3+D3)/2</f>
        <v>19</v>
      </c>
      <c r="F3" s="2"/>
    </row>
    <row r="4" spans="2:6" ht="12.75">
      <c r="B4" s="3" t="s">
        <v>2</v>
      </c>
      <c r="C4" s="2">
        <v>12</v>
      </c>
      <c r="D4" s="2">
        <v>17</v>
      </c>
      <c r="E4" s="2"/>
      <c r="F4" s="2">
        <f>(C4+D4)/2</f>
        <v>14.5</v>
      </c>
    </row>
    <row r="5" spans="2:6" ht="12.75">
      <c r="B5" s="3" t="s">
        <v>0</v>
      </c>
      <c r="C5" s="2">
        <v>16</v>
      </c>
      <c r="D5" s="2">
        <v>23</v>
      </c>
      <c r="E5" s="2">
        <f>(C5+D5)/2</f>
        <v>19.5</v>
      </c>
      <c r="F5" s="2"/>
    </row>
    <row r="6" spans="2:6" ht="12.75">
      <c r="B6" s="3" t="s">
        <v>2</v>
      </c>
      <c r="C6" s="2">
        <v>12</v>
      </c>
      <c r="D6" s="2">
        <v>17</v>
      </c>
      <c r="E6" s="2"/>
      <c r="F6" s="2">
        <f>(C6+D6)/2</f>
        <v>14.5</v>
      </c>
    </row>
    <row r="7" spans="2:6" ht="12.75">
      <c r="B7" s="3" t="s">
        <v>0</v>
      </c>
      <c r="C7" s="2">
        <v>17</v>
      </c>
      <c r="D7" s="2">
        <v>26</v>
      </c>
      <c r="E7" s="2">
        <f>(C7+D7)/2</f>
        <v>21.5</v>
      </c>
      <c r="F7" s="2"/>
    </row>
    <row r="8" spans="2:6" ht="12.75">
      <c r="B8" s="3" t="s">
        <v>2</v>
      </c>
      <c r="C8" s="2">
        <v>12</v>
      </c>
      <c r="D8" s="2">
        <v>19</v>
      </c>
      <c r="E8" s="2"/>
      <c r="F8" s="2">
        <f>(C8+D8)/2</f>
        <v>15.5</v>
      </c>
    </row>
    <row r="9" spans="2:6" ht="12.75">
      <c r="B9" s="3" t="s">
        <v>0</v>
      </c>
      <c r="C9" s="2">
        <v>17</v>
      </c>
      <c r="D9" s="2">
        <v>25</v>
      </c>
      <c r="E9" s="2">
        <f>(C9+D9)/2</f>
        <v>21</v>
      </c>
      <c r="F9" s="2"/>
    </row>
    <row r="10" spans="2:6" ht="12.75">
      <c r="B10" s="3" t="s">
        <v>2</v>
      </c>
      <c r="C10" s="2">
        <v>12</v>
      </c>
      <c r="D10" s="2">
        <v>18</v>
      </c>
      <c r="E10" s="2"/>
      <c r="F10" s="2">
        <f>(C10+D10)/2</f>
        <v>15</v>
      </c>
    </row>
    <row r="11" spans="2:6" ht="12.75">
      <c r="B11" s="3" t="s">
        <v>0</v>
      </c>
      <c r="C11" s="2">
        <v>15</v>
      </c>
      <c r="D11" s="2">
        <v>20</v>
      </c>
      <c r="E11" s="2">
        <f>(C11+D11)/2</f>
        <v>17.5</v>
      </c>
      <c r="F11" s="2"/>
    </row>
    <row r="12" spans="2:6" ht="12.75">
      <c r="B12" s="3" t="s">
        <v>2</v>
      </c>
      <c r="C12" s="2">
        <v>11</v>
      </c>
      <c r="D12" s="2">
        <v>15</v>
      </c>
      <c r="E12" s="2"/>
      <c r="F12" s="2">
        <f>(C12+D12)/2</f>
        <v>13</v>
      </c>
    </row>
    <row r="13" spans="2:6" ht="12.75">
      <c r="B13" s="3" t="s">
        <v>0</v>
      </c>
      <c r="C13" s="2">
        <v>16</v>
      </c>
      <c r="D13" s="2">
        <v>21</v>
      </c>
      <c r="E13" s="2">
        <f>(C13+D13)/2</f>
        <v>18.5</v>
      </c>
      <c r="F13" s="2"/>
    </row>
    <row r="14" spans="2:6" ht="12.75">
      <c r="B14" s="3" t="s">
        <v>2</v>
      </c>
      <c r="C14" s="2">
        <v>12</v>
      </c>
      <c r="D14" s="2">
        <v>16</v>
      </c>
      <c r="E14" s="2"/>
      <c r="F14" s="2">
        <f>(C14+D14)/2</f>
        <v>14</v>
      </c>
    </row>
    <row r="15" spans="2:6" ht="12.75">
      <c r="B15" s="3" t="s">
        <v>0</v>
      </c>
      <c r="C15" s="2">
        <v>14</v>
      </c>
      <c r="D15" s="2">
        <v>17</v>
      </c>
      <c r="E15" s="2">
        <f>(C15+D15)/2</f>
        <v>15.5</v>
      </c>
      <c r="F15" s="2"/>
    </row>
    <row r="16" spans="2:6" ht="12.75">
      <c r="B16" s="3" t="s">
        <v>2</v>
      </c>
      <c r="C16" s="2">
        <v>10</v>
      </c>
      <c r="D16" s="2">
        <v>12</v>
      </c>
      <c r="E16" s="2"/>
      <c r="F16" s="2">
        <f>(C16+D16)/2</f>
        <v>11</v>
      </c>
    </row>
    <row r="17" spans="2:6" ht="12.75">
      <c r="B17" s="3" t="s">
        <v>0</v>
      </c>
      <c r="C17" s="2">
        <v>14</v>
      </c>
      <c r="D17" s="2">
        <v>18</v>
      </c>
      <c r="E17" s="2">
        <f>(C17+D17)/2</f>
        <v>16</v>
      </c>
      <c r="F17" s="2"/>
    </row>
    <row r="18" spans="2:6" ht="12.75">
      <c r="B18" s="3" t="s">
        <v>2</v>
      </c>
      <c r="C18" s="2">
        <v>11</v>
      </c>
      <c r="D18" s="2">
        <v>14</v>
      </c>
      <c r="E18" s="2"/>
      <c r="F18" s="2">
        <f>(C18+D18)/2</f>
        <v>12.5</v>
      </c>
    </row>
    <row r="19" spans="2:6" ht="12.75">
      <c r="B19" s="3" t="s">
        <v>0</v>
      </c>
      <c r="C19" s="2">
        <v>15</v>
      </c>
      <c r="D19" s="2">
        <v>20</v>
      </c>
      <c r="E19" s="2">
        <f>(C19+D19)/2</f>
        <v>17.5</v>
      </c>
      <c r="F19" s="2"/>
    </row>
    <row r="20" spans="2:6" ht="12.75">
      <c r="B20" s="3" t="s">
        <v>2</v>
      </c>
      <c r="C20" s="2">
        <v>12</v>
      </c>
      <c r="D20" s="2">
        <v>15</v>
      </c>
      <c r="E20" s="2"/>
      <c r="F20" s="2">
        <f>(C20+D20)/2</f>
        <v>13.5</v>
      </c>
    </row>
    <row r="21" spans="2:6" ht="12.75">
      <c r="B21" s="3" t="s">
        <v>0</v>
      </c>
      <c r="C21" s="2">
        <v>15</v>
      </c>
      <c r="D21" s="2">
        <v>20</v>
      </c>
      <c r="E21" s="2">
        <f>(C21+D21)/2</f>
        <v>17.5</v>
      </c>
      <c r="F21" s="2"/>
    </row>
    <row r="22" spans="2:6" ht="12.75">
      <c r="B22" s="3" t="s">
        <v>2</v>
      </c>
      <c r="C22" s="2">
        <v>11</v>
      </c>
      <c r="D22" s="2">
        <v>15</v>
      </c>
      <c r="E22" s="2"/>
      <c r="F22" s="2">
        <f>(C22+D22)/2</f>
        <v>13</v>
      </c>
    </row>
    <row r="23" spans="2:6" ht="12.75">
      <c r="B23" s="3" t="s">
        <v>0</v>
      </c>
      <c r="C23" s="2">
        <v>16</v>
      </c>
      <c r="D23" s="2">
        <v>21</v>
      </c>
      <c r="E23" s="2">
        <f>(C23+D23)/2</f>
        <v>18.5</v>
      </c>
      <c r="F23" s="2"/>
    </row>
    <row r="24" spans="2:6" ht="12.75">
      <c r="B24" s="3" t="s">
        <v>2</v>
      </c>
      <c r="C24" s="2">
        <v>12</v>
      </c>
      <c r="D24" s="2">
        <v>16</v>
      </c>
      <c r="E24" s="2"/>
      <c r="F24" s="2">
        <f>(C24+D24)/2</f>
        <v>14</v>
      </c>
    </row>
    <row r="25" spans="2:6" ht="12.75">
      <c r="B25" s="3" t="s">
        <v>0</v>
      </c>
      <c r="C25" s="2">
        <v>14</v>
      </c>
      <c r="D25" s="2">
        <v>18</v>
      </c>
      <c r="E25" s="2">
        <f>(C25+D25)/2</f>
        <v>16</v>
      </c>
      <c r="F25" s="2"/>
    </row>
    <row r="26" spans="2:6" ht="12.75">
      <c r="B26" s="3" t="s">
        <v>2</v>
      </c>
      <c r="C26" s="2">
        <v>10</v>
      </c>
      <c r="D26" s="2">
        <v>13</v>
      </c>
      <c r="E26" s="2"/>
      <c r="F26" s="2">
        <f>(C26+D26)/2</f>
        <v>11.5</v>
      </c>
    </row>
    <row r="27" spans="2:6" ht="12.75">
      <c r="B27" s="3" t="s">
        <v>0</v>
      </c>
      <c r="C27" s="2">
        <v>15</v>
      </c>
      <c r="D27" s="2">
        <v>20</v>
      </c>
      <c r="E27" s="2">
        <f>(C27+D27)/2</f>
        <v>17.5</v>
      </c>
      <c r="F27" s="2"/>
    </row>
    <row r="28" spans="2:6" ht="12.75">
      <c r="B28" s="3" t="s">
        <v>2</v>
      </c>
      <c r="C28" s="2">
        <v>12</v>
      </c>
      <c r="D28" s="2">
        <v>15</v>
      </c>
      <c r="E28" s="2"/>
      <c r="F28" s="2">
        <f>(C28+D28)/2</f>
        <v>13.5</v>
      </c>
    </row>
    <row r="29" spans="2:6" ht="12.75">
      <c r="B29" s="3" t="s">
        <v>0</v>
      </c>
      <c r="C29" s="2">
        <v>16</v>
      </c>
      <c r="D29" s="2">
        <v>23</v>
      </c>
      <c r="E29" s="2">
        <f>(C29+D29)/2</f>
        <v>19.5</v>
      </c>
      <c r="F29" s="2"/>
    </row>
    <row r="30" spans="2:6" ht="12.75">
      <c r="B30" s="3" t="s">
        <v>2</v>
      </c>
      <c r="C30" s="2">
        <v>12</v>
      </c>
      <c r="D30" s="2">
        <v>17</v>
      </c>
      <c r="E30" s="2"/>
      <c r="F30" s="2">
        <f>(C30+D30)/2</f>
        <v>14.5</v>
      </c>
    </row>
    <row r="31" spans="3:8" ht="12.75">
      <c r="C31" s="2"/>
      <c r="D31" s="2" t="s">
        <v>4</v>
      </c>
      <c r="E31" s="2">
        <f>(E3+E5+E7+E9+E11+E13+E15+E17+E19+E21+E23+E25+E27+E29)/14</f>
        <v>18.214285714285715</v>
      </c>
      <c r="F31" s="2">
        <f>(F4+F6+F8+F10+F12+F14+F16+F18+F20+F22+F24+F26+F28+F30)/14</f>
        <v>13.571428571428571</v>
      </c>
      <c r="H31" s="1">
        <f>1-(F31/E31)</f>
        <v>0.2549019607843138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Mileage of Flexible-Fueled Vehicles</dc:title>
  <dc:subject/>
  <dc:creator>Russ</dc:creator>
  <cp:keywords/>
  <dc:description/>
  <cp:lastModifiedBy>Russ</cp:lastModifiedBy>
  <dcterms:created xsi:type="dcterms:W3CDTF">2008-05-25T15:42:40Z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